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3" r:id="rId1"/>
  </sheets>
  <calcPr calcId="145621"/>
</workbook>
</file>

<file path=xl/calcChain.xml><?xml version="1.0" encoding="utf-8"?>
<calcChain xmlns="http://schemas.openxmlformats.org/spreadsheetml/2006/main">
  <c r="K12" i="3" l="1"/>
  <c r="AS6" i="3"/>
  <c r="AQ6" i="3"/>
  <c r="AP6" i="3"/>
  <c r="AO6" i="3"/>
  <c r="AN6" i="3"/>
  <c r="AM6" i="3"/>
  <c r="AG6" i="3"/>
  <c r="K11" i="3" s="1"/>
  <c r="AE6" i="3"/>
  <c r="I11" i="3" s="1"/>
  <c r="AD6" i="3"/>
  <c r="AC6" i="3"/>
  <c r="G11" i="3" s="1"/>
  <c r="AB6" i="3"/>
  <c r="AA6" i="3"/>
  <c r="E11" i="3" s="1"/>
  <c r="W6" i="3"/>
  <c r="U6" i="3"/>
  <c r="T6" i="3"/>
  <c r="S6" i="3"/>
  <c r="R6" i="3"/>
  <c r="Q6" i="3"/>
  <c r="K6" i="3"/>
  <c r="K10" i="3" s="1"/>
  <c r="I6" i="3"/>
  <c r="I10" i="3" s="1"/>
  <c r="H6" i="3"/>
  <c r="H10" i="3" s="1"/>
  <c r="G6" i="3"/>
  <c r="F6" i="3"/>
  <c r="F10" i="3" s="1"/>
  <c r="E6" i="3"/>
  <c r="E10" i="3" s="1"/>
  <c r="E12" i="3" s="1"/>
  <c r="F11" i="3" l="1"/>
  <c r="L11" i="3" s="1"/>
  <c r="H11" i="3"/>
  <c r="H12" i="3" s="1"/>
  <c r="M12" i="3" s="1"/>
  <c r="G10" i="3"/>
  <c r="G12" i="3" s="1"/>
  <c r="I12" i="3"/>
  <c r="J11" i="3"/>
  <c r="O11" i="3"/>
  <c r="N11" i="3"/>
  <c r="M11" i="3"/>
  <c r="AF6" i="3"/>
  <c r="F12" i="3" l="1"/>
  <c r="O12" i="3"/>
  <c r="J12" i="3"/>
  <c r="N12" i="3" l="1"/>
  <c r="L12" i="3"/>
</calcChain>
</file>

<file path=xl/sharedStrings.xml><?xml version="1.0" encoding="utf-8"?>
<sst xmlns="http://schemas.openxmlformats.org/spreadsheetml/2006/main" count="71" uniqueCount="30">
  <si>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</si>
  <si>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</si>
  <si>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</si>
  <si>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</si>
  <si>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</si>
  <si>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</si>
  <si>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</si>
  <si>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</si>
  <si>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</si>
  <si>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</si>
  <si>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</si>
  <si>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</si>
  <si>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</si>
  <si>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</si>
  <si>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</si>
  <si>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</si>
  <si>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</si>
  <si>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</si>
  <si>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</si>
  <si>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7.</t>
  </si>
  <si>
    <t>Valo</t>
  </si>
  <si>
    <t>10.</t>
  </si>
  <si>
    <t>Esko Halonen</t>
  </si>
  <si>
    <t>6.12.1985</t>
  </si>
  <si>
    <t xml:space="preserve">    Runkosarja TOP-10</t>
  </si>
  <si>
    <t>Jatkosarjat</t>
  </si>
  <si>
    <t xml:space="preserve">  Runkosarja TOP-10</t>
  </si>
  <si>
    <t>ka/l+t</t>
  </si>
  <si>
    <t>ka/kl</t>
  </si>
  <si>
    <t>Valo = Jyväskylän Valo  (1949)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</si>
</sst>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77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22</v>
      </c>
      <c r="C1" s="2"/>
      <c r="D1" s="3"/>
      <c r="E1" s="4" t="s">
        <v>23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7"/>
      <c r="D2" s="58"/>
      <c r="E2" s="8" t="s">
        <v>7</v>
      </c>
      <c r="F2" s="22"/>
      <c r="G2" s="22"/>
      <c r="H2" s="22"/>
      <c r="I2" s="29"/>
      <c r="J2" s="9"/>
      <c r="K2" s="21"/>
      <c r="L2" s="18" t="s">
        <v>24</v>
      </c>
      <c r="M2" s="22"/>
      <c r="N2" s="22"/>
      <c r="O2" s="28"/>
      <c r="P2" s="6"/>
      <c r="Q2" s="18" t="s">
        <v>25</v>
      </c>
      <c r="R2" s="22"/>
      <c r="S2" s="22"/>
      <c r="T2" s="22"/>
      <c r="U2" s="29"/>
      <c r="V2" s="28"/>
      <c r="W2" s="6"/>
      <c r="X2" s="59" t="s">
        <v>12</v>
      </c>
      <c r="Y2" s="60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26</v>
      </c>
      <c r="AI2" s="22"/>
      <c r="AJ2" s="22"/>
      <c r="AK2" s="28"/>
      <c r="AL2" s="6"/>
      <c r="AM2" s="18" t="s">
        <v>25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1"/>
      <c r="W4" s="19"/>
      <c r="X4" s="12">
        <v>2005</v>
      </c>
      <c r="Y4" s="12" t="s">
        <v>19</v>
      </c>
      <c r="Z4" s="1" t="s">
        <v>20</v>
      </c>
      <c r="AA4" s="12">
        <v>1</v>
      </c>
      <c r="AB4" s="12">
        <v>0</v>
      </c>
      <c r="AC4" s="12">
        <v>0</v>
      </c>
      <c r="AD4" s="12">
        <v>0</v>
      </c>
      <c r="AE4" s="12">
        <v>1</v>
      </c>
      <c r="AF4" s="66">
        <v>0.1666</v>
      </c>
      <c r="AG4" s="10">
        <v>6</v>
      </c>
      <c r="AH4" s="56"/>
      <c r="AI4" s="7"/>
      <c r="AJ4" s="7"/>
      <c r="AK4" s="7"/>
      <c r="AL4" s="10"/>
      <c r="AM4" s="12"/>
      <c r="AN4" s="12"/>
      <c r="AO4" s="13"/>
      <c r="AP4" s="12"/>
      <c r="AQ4" s="12"/>
      <c r="AR4" s="13"/>
      <c r="AS4" s="1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1"/>
      <c r="M5" s="7"/>
      <c r="N5" s="7"/>
      <c r="O5" s="7"/>
      <c r="P5" s="10"/>
      <c r="Q5" s="12"/>
      <c r="R5" s="12"/>
      <c r="S5" s="13"/>
      <c r="T5" s="12"/>
      <c r="U5" s="12"/>
      <c r="V5" s="13"/>
      <c r="W5" s="19"/>
      <c r="X5" s="12">
        <v>2006</v>
      </c>
      <c r="Y5" s="12" t="s">
        <v>21</v>
      </c>
      <c r="Z5" s="1" t="s">
        <v>20</v>
      </c>
      <c r="AA5" s="12">
        <v>17</v>
      </c>
      <c r="AB5" s="12">
        <v>0</v>
      </c>
      <c r="AC5" s="12">
        <v>5</v>
      </c>
      <c r="AD5" s="12">
        <v>6</v>
      </c>
      <c r="AE5" s="12">
        <v>26</v>
      </c>
      <c r="AF5" s="66">
        <v>0.33760000000000001</v>
      </c>
      <c r="AG5" s="10">
        <v>77</v>
      </c>
      <c r="AH5" s="56"/>
      <c r="AI5" s="7"/>
      <c r="AJ5" s="7"/>
      <c r="AK5" s="7"/>
      <c r="AL5" s="10"/>
      <c r="AM5" s="12"/>
      <c r="AN5" s="12"/>
      <c r="AO5" s="13"/>
      <c r="AP5" s="12"/>
      <c r="AQ5" s="12"/>
      <c r="AR5" s="13"/>
      <c r="AS5" s="19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2" t="s">
        <v>13</v>
      </c>
      <c r="C6" s="63"/>
      <c r="D6" s="64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SUM(K4:K5)</f>
        <v>0</v>
      </c>
      <c r="L6" s="18"/>
      <c r="M6" s="29"/>
      <c r="N6" s="42"/>
      <c r="O6" s="43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SUM(W4:W5)</f>
        <v>0</v>
      </c>
      <c r="X6" s="56" t="s">
        <v>13</v>
      </c>
      <c r="Y6" s="11"/>
      <c r="Z6" s="9"/>
      <c r="AA6" s="36">
        <f>SUM(AA4:AA5)</f>
        <v>18</v>
      </c>
      <c r="AB6" s="36">
        <f>SUM(AB4:AB5)</f>
        <v>0</v>
      </c>
      <c r="AC6" s="36">
        <f>SUM(AC4:AC5)</f>
        <v>5</v>
      </c>
      <c r="AD6" s="36">
        <f>SUM(AD4:AD5)</f>
        <v>6</v>
      </c>
      <c r="AE6" s="36">
        <f>SUM(AE4:AE5)</f>
        <v>27</v>
      </c>
      <c r="AF6" s="37">
        <f>PRODUCT(AE6/AG6)</f>
        <v>0.3253012048192771</v>
      </c>
      <c r="AG6" s="21">
        <f>SUM(AG4:AG5)</f>
        <v>83</v>
      </c>
      <c r="AH6" s="18"/>
      <c r="AI6" s="29"/>
      <c r="AJ6" s="42"/>
      <c r="AK6" s="43"/>
      <c r="AL6" s="10"/>
      <c r="AM6" s="36">
        <f>SUM(AM4:AM5)</f>
        <v>0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15">
        <v>0</v>
      </c>
      <c r="AS6" s="39">
        <f>SUM(AS4:AS5)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9" t="s">
        <v>16</v>
      </c>
      <c r="C8" s="50"/>
      <c r="D8" s="51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27</v>
      </c>
      <c r="O8" s="7" t="s">
        <v>28</v>
      </c>
      <c r="Q8" s="17"/>
      <c r="R8" s="17" t="s">
        <v>10</v>
      </c>
      <c r="S8" s="17"/>
      <c r="T8" s="55" t="s">
        <v>29</v>
      </c>
      <c r="U8" s="10"/>
      <c r="V8" s="19"/>
      <c r="W8" s="19"/>
      <c r="X8" s="44"/>
      <c r="Y8" s="44"/>
      <c r="Z8" s="44"/>
      <c r="AA8" s="44"/>
      <c r="AB8" s="44"/>
      <c r="AC8" s="16"/>
      <c r="AD8" s="16"/>
      <c r="AE8" s="16"/>
      <c r="AF8" s="16"/>
      <c r="AG8" s="16"/>
      <c r="AH8" s="16"/>
      <c r="AI8" s="16"/>
      <c r="AJ8" s="16"/>
      <c r="AK8" s="16"/>
      <c r="AM8" s="19"/>
      <c r="AN8" s="44"/>
      <c r="AO8" s="44"/>
      <c r="AP8" s="44"/>
      <c r="AQ8" s="44"/>
      <c r="AR8" s="44"/>
      <c r="AS8" s="44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2" t="s">
        <v>15</v>
      </c>
      <c r="C9" s="3"/>
      <c r="D9" s="53"/>
      <c r="E9" s="48">
        <v>0</v>
      </c>
      <c r="F9" s="48">
        <v>0</v>
      </c>
      <c r="G9" s="48">
        <v>0</v>
      </c>
      <c r="H9" s="48">
        <v>0</v>
      </c>
      <c r="I9" s="48">
        <v>0</v>
      </c>
      <c r="J9" s="65">
        <v>0</v>
      </c>
      <c r="K9" s="16">
        <v>0</v>
      </c>
      <c r="L9" s="54">
        <v>0</v>
      </c>
      <c r="M9" s="54">
        <v>0</v>
      </c>
      <c r="N9" s="54">
        <v>0</v>
      </c>
      <c r="O9" s="54">
        <v>0</v>
      </c>
      <c r="Q9" s="17"/>
      <c r="R9" s="17"/>
      <c r="S9" s="17"/>
      <c r="T9" s="17"/>
      <c r="U9" s="16"/>
      <c r="V9" s="16"/>
      <c r="W9" s="16"/>
      <c r="X9" s="17"/>
      <c r="Y9" s="17"/>
      <c r="Z9" s="17"/>
      <c r="AA9" s="17"/>
      <c r="AB9" s="17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8">
        <f>PRODUCT(E6+Q6)</f>
        <v>0</v>
      </c>
      <c r="F10" s="48">
        <f>PRODUCT(F6+R6)</f>
        <v>0</v>
      </c>
      <c r="G10" s="48">
        <f>PRODUCT(G6+S6)</f>
        <v>0</v>
      </c>
      <c r="H10" s="48">
        <f>PRODUCT(H6+T6)</f>
        <v>0</v>
      </c>
      <c r="I10" s="48">
        <f>PRODUCT(I6+U6)</f>
        <v>0</v>
      </c>
      <c r="J10" s="65">
        <v>0</v>
      </c>
      <c r="K10" s="16">
        <f>PRODUCT(K6+W6)</f>
        <v>0</v>
      </c>
      <c r="L10" s="54">
        <v>0</v>
      </c>
      <c r="M10" s="54">
        <v>0</v>
      </c>
      <c r="N10" s="54">
        <v>0</v>
      </c>
      <c r="O10" s="54">
        <v>0</v>
      </c>
      <c r="Q10" s="17"/>
      <c r="R10" s="17"/>
      <c r="S10" s="17"/>
      <c r="T10" s="17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8">
        <f>PRODUCT(AA6+AM6)</f>
        <v>18</v>
      </c>
      <c r="F11" s="48">
        <f>PRODUCT(AB6+AN6)</f>
        <v>0</v>
      </c>
      <c r="G11" s="48">
        <f>PRODUCT(AC6+AO6)</f>
        <v>5</v>
      </c>
      <c r="H11" s="48">
        <f>PRODUCT(AD6+AP6)</f>
        <v>6</v>
      </c>
      <c r="I11" s="48">
        <f>PRODUCT(AE6+AQ6)</f>
        <v>27</v>
      </c>
      <c r="J11" s="65">
        <f>PRODUCT(I11/K11)</f>
        <v>0.3253012048192771</v>
      </c>
      <c r="K11" s="10">
        <f>PRODUCT(AG6+AS6)</f>
        <v>83</v>
      </c>
      <c r="L11" s="54">
        <f>PRODUCT((F11+G11)/E11)</f>
        <v>0.27777777777777779</v>
      </c>
      <c r="M11" s="54">
        <f>PRODUCT(H11/E11)</f>
        <v>0.33333333333333331</v>
      </c>
      <c r="N11" s="54">
        <f>PRODUCT((F11+G11+H11)/E11)</f>
        <v>0.61111111111111116</v>
      </c>
      <c r="O11" s="54">
        <f>PRODUCT(I11/E11)</f>
        <v>1.5</v>
      </c>
      <c r="Q11" s="17"/>
      <c r="R11" s="17"/>
      <c r="S11" s="16"/>
      <c r="T11" s="17"/>
      <c r="U11" s="10"/>
      <c r="V11" s="10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5" t="s">
        <v>13</v>
      </c>
      <c r="C12" s="46"/>
      <c r="D12" s="47"/>
      <c r="E12" s="48">
        <f>SUM(E9:E11)</f>
        <v>18</v>
      </c>
      <c r="F12" s="48">
        <f t="shared" ref="F12:I12" si="0">SUM(F9:F11)</f>
        <v>0</v>
      </c>
      <c r="G12" s="48">
        <f t="shared" si="0"/>
        <v>5</v>
      </c>
      <c r="H12" s="48">
        <f t="shared" si="0"/>
        <v>6</v>
      </c>
      <c r="I12" s="48">
        <f t="shared" si="0"/>
        <v>27</v>
      </c>
      <c r="J12" s="65">
        <f>PRODUCT(I12/K12)</f>
        <v>0.3253012048192771</v>
      </c>
      <c r="K12" s="16">
        <f>SUM(K9:K11)</f>
        <v>83</v>
      </c>
      <c r="L12" s="54">
        <f>PRODUCT((F12+G12)/E12)</f>
        <v>0.27777777777777779</v>
      </c>
      <c r="M12" s="54">
        <f>PRODUCT(H12/E12)</f>
        <v>0.33333333333333331</v>
      </c>
      <c r="N12" s="54">
        <f>PRODUCT((F12+G12+H12)/E12)</f>
        <v>0.61111111111111116</v>
      </c>
      <c r="O12" s="54">
        <f>PRODUCT(I12/E12)</f>
        <v>1.5</v>
      </c>
      <c r="Q12" s="10"/>
      <c r="R12" s="10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6"/>
      <c r="AD51" s="16"/>
      <c r="AH51" s="16"/>
      <c r="AI51" s="16"/>
      <c r="AJ51" s="16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6"/>
      <c r="AD52" s="16"/>
      <c r="AH52" s="16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6"/>
      <c r="AD53" s="16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6"/>
      <c r="AD54" s="16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6"/>
      <c r="AD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6"/>
      <c r="AD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6"/>
      <c r="AD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6"/>
      <c r="AD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6"/>
      <c r="AD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6"/>
      <c r="AD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6"/>
      <c r="AD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6"/>
      <c r="AD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6"/>
      <c r="AD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6"/>
      <c r="AD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6"/>
      <c r="AD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6"/>
      <c r="AD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6"/>
      <c r="AD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6"/>
      <c r="AD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6"/>
      <c r="AD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6"/>
      <c r="AD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6"/>
      <c r="AD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6"/>
      <c r="AD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6"/>
      <c r="AD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6"/>
      <c r="AD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6"/>
      <c r="AD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6"/>
      <c r="AD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6"/>
      <c r="AD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6"/>
      <c r="AD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6"/>
      <c r="AD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7"/>
      <c r="T80" s="17"/>
      <c r="U80" s="17"/>
      <c r="V80" s="17"/>
      <c r="W80" s="17"/>
      <c r="X80" s="17"/>
      <c r="Y80" s="17"/>
      <c r="Z80" s="17"/>
      <c r="AA80" s="17"/>
      <c r="AB80" s="17"/>
      <c r="AC80" s="16"/>
      <c r="AD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6"/>
      <c r="AD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6"/>
      <c r="AD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6"/>
      <c r="AD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6"/>
      <c r="AD84" s="16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6"/>
      <c r="AD85" s="16"/>
      <c r="AH85" s="16"/>
      <c r="AI85" s="16"/>
      <c r="AJ85" s="16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6"/>
      <c r="AD86" s="16"/>
      <c r="AH86" s="16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6"/>
      <c r="AD87" s="16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7"/>
      <c r="T88" s="17"/>
      <c r="U88" s="17"/>
      <c r="V88" s="17"/>
      <c r="W88" s="17"/>
      <c r="X88" s="17"/>
      <c r="Y88" s="17"/>
      <c r="Z88" s="17"/>
      <c r="AA88" s="17"/>
      <c r="AB88" s="17"/>
      <c r="AC88" s="16"/>
      <c r="AD88" s="16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7"/>
      <c r="T89" s="17"/>
      <c r="U89" s="17"/>
      <c r="V89" s="17"/>
      <c r="W89" s="17"/>
      <c r="X89" s="17"/>
      <c r="Y89" s="17"/>
      <c r="Z89" s="17"/>
      <c r="AA89" s="17"/>
      <c r="AB89" s="17"/>
      <c r="AC89" s="16"/>
      <c r="AD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7"/>
      <c r="T90" s="17"/>
      <c r="U90" s="17"/>
      <c r="V90" s="17"/>
      <c r="W90" s="17"/>
      <c r="X90" s="17"/>
      <c r="Y90" s="17"/>
      <c r="Z90" s="17"/>
      <c r="AA90" s="17"/>
      <c r="AB90" s="17"/>
      <c r="AC90" s="16"/>
      <c r="AD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7"/>
      <c r="T91" s="17"/>
      <c r="U91" s="17"/>
      <c r="V91" s="17"/>
      <c r="W91" s="17"/>
      <c r="X91" s="17"/>
      <c r="Y91" s="17"/>
      <c r="Z91" s="17"/>
      <c r="AA91" s="17"/>
      <c r="AB91" s="17"/>
      <c r="AC91" s="16"/>
      <c r="AD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6"/>
      <c r="AD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6"/>
      <c r="AD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6"/>
      <c r="AD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7"/>
      <c r="T95" s="17"/>
      <c r="U95" s="17"/>
      <c r="V95" s="17"/>
      <c r="W95" s="17"/>
      <c r="X95" s="17"/>
      <c r="Y95" s="17"/>
      <c r="Z95" s="17"/>
      <c r="AA95" s="17"/>
      <c r="AB95" s="17"/>
      <c r="AC95" s="16"/>
      <c r="AD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7"/>
      <c r="T96" s="17"/>
      <c r="U96" s="17"/>
      <c r="V96" s="17"/>
      <c r="W96" s="17"/>
      <c r="X96" s="17"/>
      <c r="Y96" s="17"/>
      <c r="Z96" s="17"/>
      <c r="AA96" s="17"/>
      <c r="AB96" s="17"/>
      <c r="AC96" s="16"/>
      <c r="AD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7"/>
      <c r="T97" s="17"/>
      <c r="U97" s="17"/>
      <c r="V97" s="17"/>
      <c r="W97" s="17"/>
      <c r="X97" s="17"/>
      <c r="Y97" s="17"/>
      <c r="Z97" s="17"/>
      <c r="AA97" s="17"/>
      <c r="AB97" s="17"/>
      <c r="AC97" s="16"/>
      <c r="AD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7"/>
      <c r="T98" s="17"/>
      <c r="U98" s="17"/>
      <c r="V98" s="17"/>
      <c r="W98" s="17"/>
      <c r="X98" s="17"/>
      <c r="Y98" s="17"/>
      <c r="Z98" s="17"/>
      <c r="AA98" s="17"/>
      <c r="AB98" s="17"/>
      <c r="AC98" s="16"/>
      <c r="AD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7"/>
      <c r="T99" s="17"/>
      <c r="U99" s="17"/>
      <c r="V99" s="17"/>
      <c r="W99" s="17"/>
      <c r="X99" s="17"/>
      <c r="Y99" s="17"/>
      <c r="Z99" s="17"/>
      <c r="AA99" s="17"/>
      <c r="AB99" s="17"/>
      <c r="AC99" s="16"/>
      <c r="AD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7"/>
      <c r="T100" s="17"/>
      <c r="U100" s="17"/>
      <c r="V100" s="17"/>
      <c r="W100" s="17"/>
      <c r="X100" s="17"/>
      <c r="Y100" s="17"/>
      <c r="Z100" s="17"/>
      <c r="AA100" s="17"/>
      <c r="AB100" s="17"/>
      <c r="AC100" s="16"/>
      <c r="AD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7"/>
      <c r="T101" s="17"/>
      <c r="U101" s="17"/>
      <c r="V101" s="17"/>
      <c r="W101" s="17"/>
      <c r="X101" s="17"/>
      <c r="Y101" s="17"/>
      <c r="Z101" s="17"/>
      <c r="AA101" s="17"/>
      <c r="AB101" s="17"/>
      <c r="AC101" s="16"/>
      <c r="AD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7"/>
      <c r="T102" s="17"/>
      <c r="U102" s="17"/>
      <c r="V102" s="17"/>
      <c r="W102" s="17"/>
      <c r="X102" s="17"/>
      <c r="Y102" s="17"/>
      <c r="Z102" s="17"/>
      <c r="AA102" s="17"/>
      <c r="AB102" s="17"/>
      <c r="AC102" s="16"/>
      <c r="AD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7"/>
      <c r="T103" s="17"/>
      <c r="U103" s="17"/>
      <c r="V103" s="17"/>
      <c r="W103" s="17"/>
      <c r="X103" s="17"/>
      <c r="Y103" s="17"/>
      <c r="Z103" s="17"/>
      <c r="AA103" s="17"/>
      <c r="AB103" s="17"/>
      <c r="AC103" s="16"/>
      <c r="AD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7"/>
      <c r="T104" s="17"/>
      <c r="U104" s="17"/>
      <c r="V104" s="17"/>
      <c r="W104" s="17"/>
      <c r="X104" s="17"/>
      <c r="Y104" s="17"/>
      <c r="Z104" s="17"/>
      <c r="AA104" s="17"/>
      <c r="AB104" s="17"/>
      <c r="AC104" s="16"/>
      <c r="AD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7"/>
      <c r="T105" s="17"/>
      <c r="U105" s="17"/>
      <c r="V105" s="17"/>
      <c r="W105" s="17"/>
      <c r="X105" s="17"/>
      <c r="Y105" s="17"/>
      <c r="Z105" s="17"/>
      <c r="AA105" s="17"/>
      <c r="AB105" s="17"/>
      <c r="AC105" s="16"/>
      <c r="AD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7"/>
      <c r="T106" s="17"/>
      <c r="U106" s="17"/>
      <c r="V106" s="17"/>
      <c r="W106" s="17"/>
      <c r="X106" s="17"/>
      <c r="Y106" s="17"/>
      <c r="Z106" s="17"/>
      <c r="AA106" s="17"/>
      <c r="AB106" s="17"/>
      <c r="AC106" s="16"/>
      <c r="AD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7"/>
      <c r="T107" s="17"/>
      <c r="U107" s="17"/>
      <c r="V107" s="17"/>
      <c r="W107" s="17"/>
      <c r="X107" s="17"/>
      <c r="Y107" s="17"/>
      <c r="Z107" s="17"/>
      <c r="AA107" s="17"/>
      <c r="AB107" s="17"/>
      <c r="AC107" s="16"/>
      <c r="AD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7"/>
      <c r="T108" s="17"/>
      <c r="U108" s="17"/>
      <c r="V108" s="17"/>
      <c r="W108" s="17"/>
      <c r="X108" s="17"/>
      <c r="Y108" s="17"/>
      <c r="Z108" s="17"/>
      <c r="AA108" s="17"/>
      <c r="AB108" s="17"/>
      <c r="AC108" s="16"/>
      <c r="AD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7"/>
      <c r="T109" s="17"/>
      <c r="U109" s="17"/>
      <c r="V109" s="17"/>
      <c r="W109" s="17"/>
      <c r="X109" s="17"/>
      <c r="Y109" s="17"/>
      <c r="Z109" s="17"/>
      <c r="AA109" s="17"/>
      <c r="AB109" s="17"/>
      <c r="AC109" s="16"/>
      <c r="AD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7"/>
      <c r="T110" s="17"/>
      <c r="U110" s="17"/>
      <c r="V110" s="17"/>
      <c r="W110" s="17"/>
      <c r="X110" s="17"/>
      <c r="Y110" s="17"/>
      <c r="Z110" s="17"/>
      <c r="AA110" s="17"/>
      <c r="AB110" s="17"/>
      <c r="AC110" s="16"/>
      <c r="AD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7"/>
      <c r="T111" s="17"/>
      <c r="U111" s="17"/>
      <c r="V111" s="17"/>
      <c r="W111" s="17"/>
      <c r="X111" s="17"/>
      <c r="Y111" s="17"/>
      <c r="Z111" s="17"/>
      <c r="AA111" s="17"/>
      <c r="AB111" s="17"/>
      <c r="AC111" s="16"/>
      <c r="AD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7"/>
      <c r="T112" s="17"/>
      <c r="U112" s="17"/>
      <c r="V112" s="17"/>
      <c r="W112" s="17"/>
      <c r="X112" s="17"/>
      <c r="Y112" s="17"/>
      <c r="Z112" s="17"/>
      <c r="AA112" s="17"/>
      <c r="AB112" s="17"/>
      <c r="AC112" s="16"/>
      <c r="AD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7"/>
      <c r="T113" s="17"/>
      <c r="U113" s="17"/>
      <c r="V113" s="17"/>
      <c r="W113" s="17"/>
      <c r="X113" s="17"/>
      <c r="Y113" s="17"/>
      <c r="Z113" s="17"/>
      <c r="AA113" s="17"/>
      <c r="AB113" s="17"/>
      <c r="AC113" s="16"/>
      <c r="AD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7"/>
      <c r="T114" s="17"/>
      <c r="U114" s="17"/>
      <c r="V114" s="17"/>
      <c r="W114" s="17"/>
      <c r="X114" s="17"/>
      <c r="Y114" s="17"/>
      <c r="Z114" s="17"/>
      <c r="AA114" s="17"/>
      <c r="AB114" s="17"/>
      <c r="AC114" s="16"/>
      <c r="AD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7"/>
      <c r="T115" s="17"/>
      <c r="U115" s="17"/>
      <c r="V115" s="17"/>
      <c r="W115" s="17"/>
      <c r="X115" s="17"/>
      <c r="Y115" s="17"/>
      <c r="Z115" s="17"/>
      <c r="AA115" s="17"/>
      <c r="AB115" s="17"/>
      <c r="AC115" s="16"/>
      <c r="AD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7"/>
      <c r="T116" s="17"/>
      <c r="U116" s="17"/>
      <c r="V116" s="17"/>
      <c r="W116" s="17"/>
      <c r="X116" s="17"/>
      <c r="Y116" s="17"/>
      <c r="Z116" s="17"/>
      <c r="AA116" s="17"/>
      <c r="AB116" s="17"/>
      <c r="AC116" s="16"/>
      <c r="AD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7"/>
      <c r="T117" s="17"/>
      <c r="U117" s="17"/>
      <c r="V117" s="17"/>
      <c r="W117" s="17"/>
      <c r="X117" s="17"/>
      <c r="Y117" s="17"/>
      <c r="Z117" s="17"/>
      <c r="AA117" s="17"/>
      <c r="AB117" s="17"/>
      <c r="AC117" s="16"/>
      <c r="AD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7"/>
      <c r="T118" s="17"/>
      <c r="U118" s="17"/>
      <c r="V118" s="17"/>
      <c r="W118" s="17"/>
      <c r="X118" s="17"/>
      <c r="Y118" s="17"/>
      <c r="Z118" s="17"/>
      <c r="AA118" s="17"/>
      <c r="AB118" s="17"/>
      <c r="AC118" s="16"/>
      <c r="AD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7"/>
      <c r="T119" s="17"/>
      <c r="U119" s="17"/>
      <c r="V119" s="17"/>
      <c r="W119" s="17"/>
      <c r="X119" s="17"/>
      <c r="Y119" s="17"/>
      <c r="Z119" s="17"/>
      <c r="AA119" s="17"/>
      <c r="AB119" s="17"/>
      <c r="AC119" s="16"/>
      <c r="AD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7"/>
      <c r="T120" s="17"/>
      <c r="U120" s="17"/>
      <c r="V120" s="17"/>
      <c r="W120" s="17"/>
      <c r="X120" s="17"/>
      <c r="Y120" s="17"/>
      <c r="Z120" s="17"/>
      <c r="AA120" s="17"/>
      <c r="AB120" s="17"/>
      <c r="AC120" s="16"/>
      <c r="AD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7"/>
      <c r="T121" s="17"/>
      <c r="U121" s="17"/>
      <c r="V121" s="17"/>
      <c r="W121" s="17"/>
      <c r="X121" s="17"/>
      <c r="Y121" s="17"/>
      <c r="Z121" s="17"/>
      <c r="AA121" s="17"/>
      <c r="AB121" s="17"/>
      <c r="AC121" s="16"/>
      <c r="AD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7"/>
      <c r="T122" s="17"/>
      <c r="U122" s="17"/>
      <c r="V122" s="17"/>
      <c r="W122" s="17"/>
      <c r="X122" s="17"/>
      <c r="Y122" s="17"/>
      <c r="Z122" s="17"/>
      <c r="AA122" s="17"/>
      <c r="AB122" s="17"/>
      <c r="AC122" s="16"/>
      <c r="AD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7"/>
      <c r="T123" s="17"/>
      <c r="U123" s="17"/>
      <c r="V123" s="17"/>
      <c r="W123" s="17"/>
      <c r="X123" s="17"/>
      <c r="Y123" s="17"/>
      <c r="Z123" s="17"/>
      <c r="AA123" s="17"/>
      <c r="AB123" s="17"/>
      <c r="AC123" s="16"/>
      <c r="AD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7"/>
      <c r="T124" s="17"/>
      <c r="U124" s="17"/>
      <c r="V124" s="17"/>
      <c r="W124" s="17"/>
      <c r="X124" s="17"/>
      <c r="Y124" s="17"/>
      <c r="Z124" s="17"/>
      <c r="AA124" s="17"/>
      <c r="AB124" s="17"/>
      <c r="AC124" s="16"/>
      <c r="AD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7"/>
      <c r="T125" s="17"/>
      <c r="U125" s="17"/>
      <c r="V125" s="17"/>
      <c r="W125" s="17"/>
      <c r="X125" s="17"/>
      <c r="Y125" s="17"/>
      <c r="Z125" s="17"/>
      <c r="AA125" s="17"/>
      <c r="AB125" s="17"/>
      <c r="AC125" s="16"/>
      <c r="AD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7"/>
      <c r="T126" s="17"/>
      <c r="U126" s="17"/>
      <c r="V126" s="17"/>
      <c r="W126" s="17"/>
      <c r="X126" s="17"/>
      <c r="Y126" s="17"/>
      <c r="Z126" s="17"/>
      <c r="AA126" s="17"/>
      <c r="AB126" s="17"/>
      <c r="AC126" s="16"/>
      <c r="AD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7"/>
      <c r="T127" s="17"/>
      <c r="U127" s="17"/>
      <c r="V127" s="17"/>
      <c r="W127" s="17"/>
      <c r="X127" s="17"/>
      <c r="Y127" s="17"/>
      <c r="Z127" s="17"/>
      <c r="AA127" s="17"/>
      <c r="AB127" s="17"/>
      <c r="AC127" s="16"/>
      <c r="AD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7"/>
      <c r="T128" s="17"/>
      <c r="U128" s="17"/>
      <c r="V128" s="17"/>
      <c r="W128" s="17"/>
      <c r="X128" s="17"/>
      <c r="Y128" s="17"/>
      <c r="Z128" s="17"/>
      <c r="AA128" s="17"/>
      <c r="AB128" s="17"/>
      <c r="AC128" s="16"/>
      <c r="AD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7"/>
      <c r="T129" s="17"/>
      <c r="U129" s="17"/>
      <c r="V129" s="17"/>
      <c r="W129" s="17"/>
      <c r="X129" s="17"/>
      <c r="Y129" s="17"/>
      <c r="Z129" s="17"/>
      <c r="AA129" s="17"/>
      <c r="AB129" s="17"/>
      <c r="AC129" s="16"/>
      <c r="AD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7"/>
      <c r="T130" s="17"/>
      <c r="U130" s="17"/>
      <c r="V130" s="17"/>
      <c r="W130" s="17"/>
      <c r="X130" s="17"/>
      <c r="Y130" s="17"/>
      <c r="Z130" s="17"/>
      <c r="AA130" s="17"/>
      <c r="AB130" s="17"/>
      <c r="AC130" s="16"/>
      <c r="AD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7"/>
      <c r="T131" s="17"/>
      <c r="U131" s="17"/>
      <c r="V131" s="17"/>
      <c r="W131" s="17"/>
      <c r="X131" s="17"/>
      <c r="Y131" s="17"/>
      <c r="Z131" s="17"/>
      <c r="AA131" s="17"/>
      <c r="AB131" s="17"/>
      <c r="AC131" s="16"/>
      <c r="AD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7"/>
      <c r="T132" s="17"/>
      <c r="U132" s="17"/>
      <c r="V132" s="17"/>
      <c r="W132" s="17"/>
      <c r="X132" s="17"/>
      <c r="Y132" s="17"/>
      <c r="Z132" s="17"/>
      <c r="AA132" s="17"/>
      <c r="AB132" s="17"/>
      <c r="AC132" s="16"/>
      <c r="AD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7"/>
      <c r="T133" s="17"/>
      <c r="U133" s="17"/>
      <c r="V133" s="17"/>
      <c r="W133" s="17"/>
      <c r="X133" s="17"/>
      <c r="Y133" s="17"/>
      <c r="Z133" s="17"/>
      <c r="AA133" s="17"/>
      <c r="AB133" s="17"/>
      <c r="AC133" s="16"/>
      <c r="AD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7"/>
      <c r="T134" s="17"/>
      <c r="U134" s="17"/>
      <c r="V134" s="17"/>
      <c r="W134" s="17"/>
      <c r="X134" s="17"/>
      <c r="Y134" s="17"/>
      <c r="Z134" s="17"/>
      <c r="AA134" s="17"/>
      <c r="AB134" s="17"/>
      <c r="AC134" s="16"/>
      <c r="AD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7"/>
      <c r="T135" s="17"/>
      <c r="U135" s="17"/>
      <c r="V135" s="17"/>
      <c r="W135" s="17"/>
      <c r="X135" s="17"/>
      <c r="Y135" s="17"/>
      <c r="Z135" s="17"/>
      <c r="AA135" s="17"/>
      <c r="AB135" s="17"/>
      <c r="AC135" s="16"/>
      <c r="AD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7"/>
      <c r="T136" s="17"/>
      <c r="U136" s="17"/>
      <c r="V136" s="17"/>
      <c r="W136" s="17"/>
      <c r="X136" s="17"/>
      <c r="Y136" s="17"/>
      <c r="Z136" s="17"/>
      <c r="AA136" s="17"/>
      <c r="AB136" s="17"/>
      <c r="AC136" s="16"/>
      <c r="AD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7"/>
      <c r="T137" s="17"/>
      <c r="U137" s="17"/>
      <c r="V137" s="17"/>
      <c r="W137" s="17"/>
      <c r="X137" s="17"/>
      <c r="Y137" s="17"/>
      <c r="Z137" s="17"/>
      <c r="AA137" s="17"/>
      <c r="AB137" s="17"/>
      <c r="AC137" s="16"/>
      <c r="AD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7"/>
      <c r="T138" s="17"/>
      <c r="U138" s="17"/>
      <c r="V138" s="17"/>
      <c r="W138" s="17"/>
      <c r="X138" s="17"/>
      <c r="Y138" s="17"/>
      <c r="Z138" s="17"/>
      <c r="AA138" s="17"/>
      <c r="AB138" s="17"/>
      <c r="AC138" s="16"/>
      <c r="AD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7"/>
      <c r="T139" s="17"/>
      <c r="U139" s="17"/>
      <c r="V139" s="17"/>
      <c r="W139" s="17"/>
      <c r="X139" s="17"/>
      <c r="Y139" s="17"/>
      <c r="Z139" s="17"/>
      <c r="AA139" s="17"/>
      <c r="AB139" s="17"/>
      <c r="AC139" s="16"/>
      <c r="AD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7"/>
      <c r="T140" s="17"/>
      <c r="U140" s="17"/>
      <c r="V140" s="17"/>
      <c r="W140" s="17"/>
      <c r="X140" s="17"/>
      <c r="Y140" s="17"/>
      <c r="Z140" s="17"/>
      <c r="AA140" s="17"/>
      <c r="AB140" s="17"/>
      <c r="AC140" s="16"/>
      <c r="AD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7"/>
      <c r="T141" s="17"/>
      <c r="U141" s="17"/>
      <c r="V141" s="17"/>
      <c r="W141" s="17"/>
      <c r="X141" s="17"/>
      <c r="Y141" s="17"/>
      <c r="Z141" s="17"/>
      <c r="AA141" s="17"/>
      <c r="AB141" s="17"/>
      <c r="AC141" s="16"/>
      <c r="AD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7"/>
      <c r="T142" s="17"/>
      <c r="U142" s="17"/>
      <c r="V142" s="17"/>
      <c r="W142" s="17"/>
      <c r="X142" s="17"/>
      <c r="Y142" s="17"/>
      <c r="Z142" s="17"/>
      <c r="AA142" s="17"/>
      <c r="AB142" s="17"/>
      <c r="AC142" s="16"/>
      <c r="AD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7"/>
      <c r="T143" s="17"/>
      <c r="U143" s="17"/>
      <c r="V143" s="17"/>
      <c r="W143" s="17"/>
      <c r="X143" s="17"/>
      <c r="Y143" s="17"/>
      <c r="Z143" s="17"/>
      <c r="AA143" s="17"/>
      <c r="AB143" s="17"/>
      <c r="AC143" s="16"/>
      <c r="AD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7"/>
      <c r="T144" s="17"/>
      <c r="U144" s="17"/>
      <c r="V144" s="17"/>
      <c r="W144" s="17"/>
      <c r="X144" s="17"/>
      <c r="Y144" s="17"/>
      <c r="Z144" s="17"/>
      <c r="AA144" s="17"/>
      <c r="AB144" s="17"/>
      <c r="AC144" s="16"/>
      <c r="AD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7"/>
      <c r="T145" s="17"/>
      <c r="U145" s="17"/>
      <c r="V145" s="17"/>
      <c r="W145" s="17"/>
      <c r="X145" s="17"/>
      <c r="Y145" s="17"/>
      <c r="Z145" s="17"/>
      <c r="AA145" s="17"/>
      <c r="AB145" s="17"/>
      <c r="AC145" s="16"/>
      <c r="AD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7"/>
      <c r="T146" s="17"/>
      <c r="U146" s="17"/>
      <c r="V146" s="17"/>
      <c r="W146" s="17"/>
      <c r="X146" s="17"/>
      <c r="Y146" s="17"/>
      <c r="Z146" s="17"/>
      <c r="AA146" s="17"/>
      <c r="AB146" s="17"/>
      <c r="AC146" s="16"/>
      <c r="AD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7"/>
      <c r="T147" s="17"/>
      <c r="U147" s="17"/>
      <c r="V147" s="17"/>
      <c r="W147" s="17"/>
      <c r="X147" s="17"/>
      <c r="Y147" s="17"/>
      <c r="Z147" s="17"/>
      <c r="AA147" s="17"/>
      <c r="AB147" s="17"/>
      <c r="AC147" s="16"/>
      <c r="AD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7"/>
      <c r="T148" s="17"/>
      <c r="U148" s="17"/>
      <c r="V148" s="17"/>
      <c r="W148" s="17"/>
      <c r="X148" s="17"/>
      <c r="Y148" s="17"/>
      <c r="Z148" s="17"/>
      <c r="AA148" s="17"/>
      <c r="AB148" s="17"/>
      <c r="AC148" s="16"/>
      <c r="AD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7"/>
      <c r="T149" s="17"/>
      <c r="U149" s="17"/>
      <c r="V149" s="17"/>
      <c r="W149" s="17"/>
      <c r="X149" s="17"/>
      <c r="Y149" s="17"/>
      <c r="Z149" s="17"/>
      <c r="AA149" s="17"/>
      <c r="AB149" s="17"/>
      <c r="AC149" s="16"/>
      <c r="AD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7"/>
      <c r="T150" s="17"/>
      <c r="U150" s="17"/>
      <c r="V150" s="17"/>
      <c r="W150" s="17"/>
      <c r="X150" s="17"/>
      <c r="Y150" s="17"/>
      <c r="Z150" s="17"/>
      <c r="AA150" s="17"/>
      <c r="AB150" s="17"/>
      <c r="AC150" s="16"/>
      <c r="AD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7"/>
      <c r="T151" s="17"/>
      <c r="U151" s="17"/>
      <c r="V151" s="17"/>
      <c r="W151" s="17"/>
      <c r="X151" s="17"/>
      <c r="Y151" s="17"/>
      <c r="Z151" s="17"/>
      <c r="AA151" s="17"/>
      <c r="AB151" s="17"/>
      <c r="AC151" s="16"/>
      <c r="AD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7"/>
      <c r="T152" s="17"/>
      <c r="U152" s="17"/>
      <c r="V152" s="17"/>
      <c r="W152" s="17"/>
      <c r="X152" s="17"/>
      <c r="Y152" s="17"/>
      <c r="Z152" s="17"/>
      <c r="AA152" s="17"/>
      <c r="AB152" s="17"/>
      <c r="AC152" s="16"/>
      <c r="AD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7"/>
      <c r="T153" s="17"/>
      <c r="U153" s="17"/>
      <c r="V153" s="17"/>
      <c r="W153" s="17"/>
      <c r="X153" s="17"/>
      <c r="Y153" s="17"/>
      <c r="Z153" s="17"/>
      <c r="AA153" s="17"/>
      <c r="AB153" s="17"/>
      <c r="AC153" s="16"/>
      <c r="AD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7"/>
      <c r="T154" s="17"/>
      <c r="U154" s="17"/>
      <c r="V154" s="17"/>
      <c r="W154" s="17"/>
      <c r="X154" s="17"/>
      <c r="Y154" s="17"/>
      <c r="Z154" s="17"/>
      <c r="AA154" s="17"/>
      <c r="AB154" s="17"/>
      <c r="AC154" s="16"/>
      <c r="AD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7"/>
      <c r="T155" s="17"/>
      <c r="U155" s="17"/>
      <c r="V155" s="17"/>
      <c r="W155" s="17"/>
      <c r="X155" s="17"/>
      <c r="Y155" s="17"/>
      <c r="Z155" s="17"/>
      <c r="AA155" s="17"/>
      <c r="AB155" s="17"/>
      <c r="AC155" s="16"/>
      <c r="AD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7"/>
      <c r="T156" s="17"/>
      <c r="U156" s="17"/>
      <c r="V156" s="17"/>
      <c r="W156" s="17"/>
      <c r="X156" s="17"/>
      <c r="Y156" s="17"/>
      <c r="Z156" s="17"/>
      <c r="AA156" s="17"/>
      <c r="AB156" s="17"/>
      <c r="AC156" s="16"/>
      <c r="AD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7"/>
      <c r="T157" s="17"/>
      <c r="U157" s="17"/>
      <c r="V157" s="17"/>
      <c r="W157" s="17"/>
      <c r="X157" s="17"/>
      <c r="Y157" s="17"/>
      <c r="Z157" s="17"/>
      <c r="AA157" s="17"/>
      <c r="AB157" s="17"/>
      <c r="AC157" s="16"/>
      <c r="AD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7"/>
      <c r="T158" s="17"/>
      <c r="U158" s="17"/>
      <c r="V158" s="17"/>
      <c r="W158" s="17"/>
      <c r="X158" s="17"/>
      <c r="Y158" s="17"/>
      <c r="Z158" s="17"/>
      <c r="AA158" s="17"/>
      <c r="AB158" s="17"/>
      <c r="AC158" s="16"/>
      <c r="AD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7"/>
      <c r="T159" s="17"/>
      <c r="U159" s="17"/>
      <c r="V159" s="17"/>
      <c r="W159" s="17"/>
      <c r="X159" s="17"/>
      <c r="Y159" s="17"/>
      <c r="Z159" s="17"/>
      <c r="AA159" s="17"/>
      <c r="AB159" s="17"/>
      <c r="AC159" s="16"/>
      <c r="AD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7"/>
      <c r="T160" s="17"/>
      <c r="U160" s="17"/>
      <c r="V160" s="17"/>
      <c r="W160" s="17"/>
      <c r="X160" s="17"/>
      <c r="Y160" s="17"/>
      <c r="Z160" s="17"/>
      <c r="AA160" s="17"/>
      <c r="AB160" s="17"/>
      <c r="AC160" s="16"/>
      <c r="AD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7"/>
      <c r="T161" s="17"/>
      <c r="U161" s="17"/>
      <c r="V161" s="17"/>
      <c r="W161" s="17"/>
      <c r="X161" s="17"/>
      <c r="Y161" s="17"/>
      <c r="Z161" s="17"/>
      <c r="AA161" s="17"/>
      <c r="AB161" s="17"/>
      <c r="AC161" s="16"/>
      <c r="AD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7"/>
      <c r="T162" s="17"/>
      <c r="U162" s="17"/>
      <c r="V162" s="17"/>
      <c r="W162" s="17"/>
      <c r="X162" s="17"/>
      <c r="Y162" s="17"/>
      <c r="Z162" s="17"/>
      <c r="AA162" s="17"/>
      <c r="AB162" s="17"/>
      <c r="AC162" s="16"/>
      <c r="AD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7"/>
      <c r="T163" s="17"/>
      <c r="U163" s="17"/>
      <c r="V163" s="17"/>
      <c r="W163" s="17"/>
      <c r="X163" s="17"/>
      <c r="Y163" s="17"/>
      <c r="Z163" s="17"/>
      <c r="AA163" s="17"/>
      <c r="AB163" s="17"/>
      <c r="AC163" s="16"/>
      <c r="AD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7"/>
      <c r="T164" s="17"/>
      <c r="U164" s="17"/>
      <c r="V164" s="17"/>
      <c r="W164" s="17"/>
      <c r="X164" s="17"/>
      <c r="Y164" s="17"/>
      <c r="Z164" s="17"/>
      <c r="AA164" s="17"/>
      <c r="AB164" s="17"/>
      <c r="AC164" s="16"/>
      <c r="AD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7"/>
      <c r="T165" s="17"/>
      <c r="U165" s="17"/>
      <c r="V165" s="17"/>
      <c r="W165" s="17"/>
      <c r="X165" s="17"/>
      <c r="Y165" s="17"/>
      <c r="Z165" s="17"/>
      <c r="AA165" s="17"/>
      <c r="AB165" s="17"/>
      <c r="AC165" s="16"/>
      <c r="AD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7"/>
      <c r="T166" s="17"/>
      <c r="U166" s="17"/>
      <c r="V166" s="17"/>
      <c r="W166" s="17"/>
      <c r="X166" s="17"/>
      <c r="Y166" s="17"/>
      <c r="Z166" s="17"/>
      <c r="AA166" s="17"/>
      <c r="AB166" s="17"/>
      <c r="AC166" s="16"/>
      <c r="AD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7"/>
      <c r="T167" s="17"/>
      <c r="U167" s="17"/>
      <c r="V167" s="17"/>
      <c r="W167" s="17"/>
      <c r="X167" s="17"/>
      <c r="Y167" s="17"/>
      <c r="Z167" s="17"/>
      <c r="AA167" s="17"/>
      <c r="AB167" s="17"/>
      <c r="AC167" s="16"/>
      <c r="AD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7"/>
      <c r="T168" s="17"/>
      <c r="U168" s="17"/>
      <c r="V168" s="17"/>
      <c r="W168" s="17"/>
      <c r="X168" s="17"/>
      <c r="Y168" s="17"/>
      <c r="Z168" s="17"/>
      <c r="AA168" s="17"/>
      <c r="AB168" s="17"/>
      <c r="AC168" s="16"/>
      <c r="AD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7"/>
      <c r="T169" s="17"/>
      <c r="U169" s="17"/>
      <c r="V169" s="17"/>
      <c r="W169" s="17"/>
      <c r="X169" s="17"/>
      <c r="Y169" s="17"/>
      <c r="Z169" s="17"/>
      <c r="AA169" s="17"/>
      <c r="AB169" s="17"/>
      <c r="AC169" s="16"/>
      <c r="AD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7"/>
      <c r="T170" s="17"/>
      <c r="U170" s="17"/>
      <c r="V170" s="17"/>
      <c r="W170" s="17"/>
      <c r="X170" s="17"/>
      <c r="Y170" s="17"/>
      <c r="Z170" s="17"/>
      <c r="AA170" s="17"/>
      <c r="AB170" s="17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7"/>
      <c r="T171" s="17"/>
      <c r="U171" s="17"/>
      <c r="V171" s="17"/>
      <c r="W171" s="17"/>
      <c r="X171" s="17"/>
      <c r="Y171" s="17"/>
      <c r="Z171" s="17"/>
      <c r="AA171" s="17"/>
      <c r="AB171" s="17"/>
      <c r="AH171" s="16"/>
      <c r="AI171" s="16"/>
      <c r="AJ171" s="16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AH172" s="16"/>
      <c r="AI172" s="16"/>
      <c r="AJ172" s="16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0"/>
      <c r="U173" s="10"/>
      <c r="V173" s="10"/>
      <c r="AH173" s="16"/>
      <c r="AI173" s="16"/>
      <c r="AJ173" s="16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AH176" s="16"/>
      <c r="AI176" s="16"/>
      <c r="AJ176" s="16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AH177" s="10"/>
      <c r="AI177" s="10"/>
      <c r="AJ177" s="10"/>
      <c r="AK177" s="10"/>
      <c r="AL177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2018-09-01T18:16:22Z</dcterms:modified>
</cp:coreProperties>
</file>